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5510" windowHeight="12465" tabRatio="925" activeTab="2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" sheetId="4" state="hidden" r:id="rId4"/>
    <sheet name="3" sheetId="5" state="hidden" r:id="rId5"/>
    <sheet name="4" sheetId="6" r:id="rId6"/>
    <sheet name="5_Квартальное" sheetId="7" state="hidden" r:id="rId7"/>
    <sheet name="6" sheetId="8" r:id="rId8"/>
    <sheet name="7" sheetId="9" r:id="rId9"/>
  </sheets>
  <definedNames>
    <definedName name="_xlnm.Print_Area" localSheetId="3">'2'!$A$1:$B$41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<sst xmlns="http://schemas.openxmlformats.org/spreadsheetml/2006/main" count="258" uniqueCount="222">
  <si>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</si>
  <si>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</si>
  <si>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</si>
  <si>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</si>
  <si>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</si>
  <si>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</si>
  <si>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</si>
  <si>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</si>
  <si>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</si>
  <si>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</si>
  <si>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</si>
  <si>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</si>
  <si>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</si>
  <si>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</si>
  <si>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</si>
  <si>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</si>
  <si>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</si>
  <si>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</si>
  <si>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</si>
  <si>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</si>
  <si>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</si>
  <si>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</si>
  <si>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</si>
  <si>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</si>
  <si>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</si>
  <si>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</si>
  <si>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</si>
  <si>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</si>
  <si>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</si>
  <si>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</si>
  <si>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</si>
  <si>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</si>
  <si>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</si>
  <si>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</si>
  <si>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</si>
  <si>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</si>
  <si>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</si>
  <si>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</si>
  <si>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</si>
  <si>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</si>
  <si>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</si>
  <si>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</si>
  <si>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</si>
  <si>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</si>
  <si>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</si>
  <si>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</si>
  <si>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</si>
  <si>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</si>
  <si>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</si>
  <si>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</si>
  <si>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</si>
  <si>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</si>
  <si>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</si>
  <si>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</si>
  <si>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</si>
  <si>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</si>
  <si>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</si>
  <si>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</si>
  <si>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</si>
  <si>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</si>
  <si>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</si>
  <si>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</si>
  <si>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</si>
  <si>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</si>
  <si>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</si>
  <si>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</si>
  <si>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</si>
  <si>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</si>
  <si>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</si>
  <si>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</si>
  <si>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</si>
  <si>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</si>
  <si>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</si>
  <si>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</si>
  <si>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</si>
  <si>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</si>
  <si>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</si>
  <si>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</si>
  <si>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</si>
  <si>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</si>
  <si>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</si>
  <si>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</si>
  <si>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</si>
  <si>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</si>
  <si>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</si>
  <si>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</si>
  <si>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</si>
  <si>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</si>
  <si>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</si>
  <si>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</si>
  <si>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</si>
  <si>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</si>
  <si>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</si>
  <si>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</si>
  <si>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</si>
  <si>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</si>
  <si>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</si>
  <si>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</si>
  <si>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</si>
  <si>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</si>
  <si>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</si>
  <si>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</si>
  <si>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</si>
  <si>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</si>
  <si>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</si>
  <si>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</si>
  <si>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</si>
  <si>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</si>
  <si>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</si>
  <si>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</si>
  <si>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</si>
  <si>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</si>
  <si>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</si>
  <si>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</si>
  <si>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</si>
  <si>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</si>
  <si>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</si>
  <si>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</si>
  <si>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</si>
  <si>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</si>
  <si>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</si>
  <si>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</si>
  <si>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</si>
  <si>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</si>
  <si>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</si>
  <si>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</si>
  <si>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</si>
  <si>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</si>
  <si>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</si>
  <si>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</si>
  <si>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</si>
  <si>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</si>
  <si>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</si>
  <si>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</si>
  <si>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</si>
  <si>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</si>
  <si>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</si>
  <si>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</si>
  <si>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</si>
  <si>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</si>
  <si>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</si>
  <si>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2. оплата производится: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</si>
  <si>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</si>
  <si>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</si>
  <si>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</si>
  <si>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</si>
  <si>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</si>
  <si>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</si>
  <si>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</si>
  <si>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</si>
  <si>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</si>
  <si>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</si>
  <si>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</si>
  <si>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</si>
  <si>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</si>
  <si>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</si>
  <si>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>Вода со скважин не используется, так как еще идет наладка фильтров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</si>
  <si>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</si>
  <si>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 xml:space="preserve">Примечание: 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</si>
  <si>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</si>
  <si>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</si>
  <si>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</si>
  <si>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</si>
  <si>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</si>
  <si>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</si>
  <si>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</si>
  <si>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</si>
  <si>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(01.04.2014) </t>
  </si>
  <si>
    <t xml:space="preserve"> Не позднее 30 дней со дня сдачи годового бухгалтерского баланса в налоговые органы (01.04.2014)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</si>
  <si>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</si>
  <si>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>10.04.2013, 10.07.2013, 10.10.13, 10.01.2014</t>
  </si>
  <si>
    <t>Ежеквартально (до 15.04.2013, 15.07.2013, 15.10.2013, 15.01.2014)</t>
  </si>
  <si>
    <t>Информация о регулируемой организации (общая информация)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</si>
  <si>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</si>
  <si>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</si>
  <si>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</si>
  <si>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</si>
  <si>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</si>
  <si>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</si>
  <si>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</si>
  <si>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</si>
  <si>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</si>
  <si>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</si>
  <si>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</si>
  <si>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</si>
  <si>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</si>
  <si>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</si>
  <si>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</si>
  <si>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</si>
  <si>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</si>
  <si>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Водоснабжение, Транспортировка питьевой воды</t>
  </si>
  <si>
    <t>-</t>
  </si>
  <si>
    <t>средневзвешенная стоимость 1 кВт·ч , руб/кВтч</t>
  </si>
  <si>
    <t>б) выручка от регулируемой деятельности (тыс. рублей)</t>
  </si>
  <si>
    <t>о) количество скважин (штук)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</si>
  <si>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</si>
  <si>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</si>
  <si>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Транспортировка питьевой воды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</si>
  <si>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</si>
  <si>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</si>
  <si>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</si>
  <si>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тарифе на питьевую воду и транспортировку питьевой воды</t>
  </si>
  <si>
    <t>1 квартал 2018</t>
  </si>
  <si>
    <t>2 квартал 2018</t>
  </si>
  <si>
    <t>3 квартал 2018</t>
  </si>
  <si>
    <t>4 квартал 2018</t>
  </si>
  <si>
    <t>01.01.2020 - 30.06.2020</t>
  </si>
  <si>
    <t>01.07.2020 - 31.12.2020</t>
  </si>
  <si>
    <t>15,47 руб./м3</t>
  </si>
  <si>
    <t>18,56 руб./м3</t>
  </si>
  <si>
    <t>4,239 км</t>
  </si>
  <si>
    <t>с 01.01.2020 по 31.12.2020</t>
  </si>
  <si>
    <t>Тариф на транспортировку питьевой воды (Приказ от 22.11.2019 №462-В)</t>
  </si>
  <si>
    <t>56,26 руб./м3</t>
  </si>
  <si>
    <t>Плановый показатель на 2020 год</t>
  </si>
  <si>
    <t>Приказ от 22.11.2019 №462-В
Приказ от 18.12.2019 №709-В для МУП "ГОРВОДОКАНАЛ"</t>
  </si>
  <si>
    <t>16,22 руб./м3</t>
  </si>
  <si>
    <t>19,46 руб./м3</t>
  </si>
  <si>
    <t>Тариф на 2020 год</t>
  </si>
  <si>
    <t>Население
(с учётом НДС)</t>
  </si>
  <si>
    <t>Потребители
(без учёта НДС)</t>
  </si>
  <si>
    <t>Тариф на водоснабжение (Приказ от 18.12.2019 №709-В для МУП "ГОРВОДОКАНАЛ")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</si>
</sst>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 indent="3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 wrapText="1"/>
    </xf>
    <xf numFmtId="0" fontId="47" fillId="0" borderId="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176" fontId="47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47" fillId="2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2" fillId="0" borderId="0" xfId="42" applyAlignment="1" applyProtection="1">
      <alignment horizontal="left" vertical="center" wrapText="1"/>
      <protection/>
    </xf>
    <xf numFmtId="3" fontId="47" fillId="0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8" borderId="15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7" t="s">
        <v>137</v>
      </c>
    </row>
    <row r="5" spans="2:12" ht="16.5">
      <c r="B5" s="30" t="s">
        <v>48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6.5">
      <c r="B6" s="30" t="s">
        <v>32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34.5" customHeight="1">
      <c r="B7" s="29" t="s">
        <v>44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6.5">
      <c r="B8" s="30" t="s">
        <v>47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7.25" customHeight="1">
      <c r="B9" s="68" t="s">
        <v>128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ht="16.5">
      <c r="B10" s="30" t="s">
        <v>49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31.5" customHeight="1">
      <c r="B11" s="29" t="s">
        <v>132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:G37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4" t="s">
        <v>50</v>
      </c>
      <c r="B2" s="74"/>
      <c r="C2" s="74"/>
      <c r="D2" s="74"/>
      <c r="E2" s="74"/>
      <c r="F2" s="74"/>
      <c r="G2" s="74"/>
    </row>
    <row r="4" spans="1:7" ht="38.25">
      <c r="A4" s="19" t="s">
        <v>42</v>
      </c>
      <c r="B4" s="18" t="s">
        <v>4</v>
      </c>
      <c r="C4" s="19" t="s">
        <v>5</v>
      </c>
      <c r="D4" s="19" t="s">
        <v>1</v>
      </c>
      <c r="E4" s="19" t="s">
        <v>23</v>
      </c>
      <c r="F4" s="19" t="s">
        <v>51</v>
      </c>
      <c r="G4" s="19" t="s">
        <v>2</v>
      </c>
    </row>
    <row r="5" spans="1:7" ht="29.25" customHeight="1">
      <c r="A5" s="75">
        <v>34</v>
      </c>
      <c r="B5" s="76" t="s">
        <v>3</v>
      </c>
      <c r="C5" s="21" t="s">
        <v>52</v>
      </c>
      <c r="D5" s="75" t="s">
        <v>53</v>
      </c>
      <c r="E5" s="75" t="s">
        <v>43</v>
      </c>
      <c r="F5" s="75"/>
      <c r="G5" s="75" t="s">
        <v>40</v>
      </c>
    </row>
    <row r="6" spans="1:7" ht="29.25" customHeight="1">
      <c r="A6" s="72"/>
      <c r="B6" s="77"/>
      <c r="C6" s="21" t="s">
        <v>54</v>
      </c>
      <c r="D6" s="72"/>
      <c r="E6" s="72"/>
      <c r="F6" s="72"/>
      <c r="G6" s="72"/>
    </row>
    <row r="7" spans="1:7" ht="29.25" customHeight="1">
      <c r="A7" s="72"/>
      <c r="B7" s="77"/>
      <c r="C7" s="21" t="s">
        <v>55</v>
      </c>
      <c r="D7" s="72"/>
      <c r="E7" s="72"/>
      <c r="F7" s="72"/>
      <c r="G7" s="72"/>
    </row>
    <row r="8" spans="1:7" ht="33">
      <c r="A8" s="72"/>
      <c r="B8" s="77"/>
      <c r="C8" s="21" t="s">
        <v>56</v>
      </c>
      <c r="D8" s="72"/>
      <c r="E8" s="72"/>
      <c r="F8" s="72"/>
      <c r="G8" s="72"/>
    </row>
    <row r="9" spans="1:7" ht="26.25" customHeight="1">
      <c r="A9" s="73"/>
      <c r="B9" s="78"/>
      <c r="C9" s="21" t="s">
        <v>57</v>
      </c>
      <c r="D9" s="73"/>
      <c r="E9" s="73"/>
      <c r="F9" s="73"/>
      <c r="G9" s="73"/>
    </row>
    <row r="10" spans="1:7" ht="89.25" customHeight="1">
      <c r="A10" s="75">
        <v>36</v>
      </c>
      <c r="B10" s="76" t="s">
        <v>58</v>
      </c>
      <c r="C10" s="21" t="s">
        <v>59</v>
      </c>
      <c r="D10" s="75"/>
      <c r="E10" s="75" t="s">
        <v>167</v>
      </c>
      <c r="F10" s="71">
        <v>41718</v>
      </c>
      <c r="G10" s="75" t="s">
        <v>60</v>
      </c>
    </row>
    <row r="11" spans="1:7" ht="16.5">
      <c r="A11" s="72"/>
      <c r="B11" s="77"/>
      <c r="C11" s="21" t="s">
        <v>6</v>
      </c>
      <c r="D11" s="72"/>
      <c r="E11" s="72"/>
      <c r="F11" s="72"/>
      <c r="G11" s="72"/>
    </row>
    <row r="12" spans="1:7" ht="33">
      <c r="A12" s="72"/>
      <c r="B12" s="77"/>
      <c r="C12" s="21" t="s">
        <v>7</v>
      </c>
      <c r="D12" s="72"/>
      <c r="E12" s="72"/>
      <c r="F12" s="72"/>
      <c r="G12" s="72"/>
    </row>
    <row r="13" spans="1:7" ht="24.75" customHeight="1">
      <c r="A13" s="72"/>
      <c r="B13" s="77"/>
      <c r="C13" s="22" t="s">
        <v>61</v>
      </c>
      <c r="D13" s="72"/>
      <c r="E13" s="72"/>
      <c r="F13" s="72"/>
      <c r="G13" s="72"/>
    </row>
    <row r="14" spans="1:7" ht="32.25" customHeight="1">
      <c r="A14" s="72"/>
      <c r="B14" s="77"/>
      <c r="C14" s="22" t="s">
        <v>62</v>
      </c>
      <c r="D14" s="72"/>
      <c r="E14" s="72"/>
      <c r="F14" s="72"/>
      <c r="G14" s="72"/>
    </row>
    <row r="15" spans="1:7" ht="24.75" customHeight="1">
      <c r="A15" s="72"/>
      <c r="B15" s="77"/>
      <c r="C15" s="22" t="s">
        <v>8</v>
      </c>
      <c r="D15" s="72"/>
      <c r="E15" s="72"/>
      <c r="F15" s="72"/>
      <c r="G15" s="72"/>
    </row>
    <row r="16" spans="1:7" ht="24.75" customHeight="1">
      <c r="A16" s="72"/>
      <c r="B16" s="77"/>
      <c r="C16" s="22" t="s">
        <v>9</v>
      </c>
      <c r="D16" s="72"/>
      <c r="E16" s="72"/>
      <c r="F16" s="72"/>
      <c r="G16" s="72"/>
    </row>
    <row r="17" spans="1:7" ht="31.5" customHeight="1">
      <c r="A17" s="72"/>
      <c r="B17" s="77"/>
      <c r="C17" s="22" t="s">
        <v>10</v>
      </c>
      <c r="D17" s="72"/>
      <c r="E17" s="72"/>
      <c r="F17" s="72"/>
      <c r="G17" s="72"/>
    </row>
    <row r="18" spans="1:7" ht="24.75" customHeight="1">
      <c r="A18" s="72"/>
      <c r="B18" s="77"/>
      <c r="C18" s="22" t="s">
        <v>11</v>
      </c>
      <c r="D18" s="72"/>
      <c r="E18" s="72"/>
      <c r="F18" s="72"/>
      <c r="G18" s="72"/>
    </row>
    <row r="19" spans="1:7" ht="24.75" customHeight="1">
      <c r="A19" s="72"/>
      <c r="B19" s="77"/>
      <c r="C19" s="22" t="s">
        <v>12</v>
      </c>
      <c r="D19" s="72"/>
      <c r="E19" s="72"/>
      <c r="F19" s="72"/>
      <c r="G19" s="72"/>
    </row>
    <row r="20" spans="1:7" ht="24.75" customHeight="1">
      <c r="A20" s="72"/>
      <c r="B20" s="77"/>
      <c r="C20" s="22" t="s">
        <v>13</v>
      </c>
      <c r="D20" s="72"/>
      <c r="E20" s="72"/>
      <c r="F20" s="72"/>
      <c r="G20" s="72"/>
    </row>
    <row r="21" spans="1:7" ht="33.75" customHeight="1">
      <c r="A21" s="72"/>
      <c r="B21" s="77"/>
      <c r="C21" s="22" t="s">
        <v>14</v>
      </c>
      <c r="D21" s="72"/>
      <c r="E21" s="72"/>
      <c r="F21" s="72"/>
      <c r="G21" s="72"/>
    </row>
    <row r="22" spans="1:7" ht="16.5">
      <c r="A22" s="72"/>
      <c r="B22" s="77"/>
      <c r="C22" s="21" t="s">
        <v>15</v>
      </c>
      <c r="D22" s="72"/>
      <c r="E22" s="72"/>
      <c r="F22" s="72"/>
      <c r="G22" s="72"/>
    </row>
    <row r="23" spans="1:7" ht="49.5">
      <c r="A23" s="72"/>
      <c r="B23" s="77"/>
      <c r="C23" s="21" t="s">
        <v>63</v>
      </c>
      <c r="D23" s="72"/>
      <c r="E23" s="72"/>
      <c r="F23" s="72"/>
      <c r="G23" s="72"/>
    </row>
    <row r="24" spans="1:7" ht="16.5">
      <c r="A24" s="72"/>
      <c r="B24" s="77"/>
      <c r="C24" s="21" t="s">
        <v>16</v>
      </c>
      <c r="D24" s="72"/>
      <c r="E24" s="72"/>
      <c r="F24" s="72"/>
      <c r="G24" s="72"/>
    </row>
    <row r="25" spans="1:7" ht="33">
      <c r="A25" s="72"/>
      <c r="B25" s="77"/>
      <c r="C25" s="21" t="s">
        <v>17</v>
      </c>
      <c r="D25" s="72"/>
      <c r="E25" s="72"/>
      <c r="F25" s="72"/>
      <c r="G25" s="72"/>
    </row>
    <row r="26" spans="1:7" ht="16.5">
      <c r="A26" s="72"/>
      <c r="B26" s="77"/>
      <c r="C26" s="21" t="s">
        <v>64</v>
      </c>
      <c r="D26" s="72"/>
      <c r="E26" s="72"/>
      <c r="F26" s="72"/>
      <c r="G26" s="72"/>
    </row>
    <row r="27" spans="1:7" ht="16.5">
      <c r="A27" s="72"/>
      <c r="B27" s="77"/>
      <c r="C27" s="21" t="s">
        <v>65</v>
      </c>
      <c r="D27" s="72"/>
      <c r="E27" s="72"/>
      <c r="F27" s="72"/>
      <c r="G27" s="72"/>
    </row>
    <row r="28" spans="1:7" ht="16.5">
      <c r="A28" s="72"/>
      <c r="B28" s="77"/>
      <c r="C28" s="21" t="s">
        <v>66</v>
      </c>
      <c r="D28" s="72"/>
      <c r="E28" s="72"/>
      <c r="F28" s="72"/>
      <c r="G28" s="72"/>
    </row>
    <row r="29" spans="1:7" ht="33">
      <c r="A29" s="72"/>
      <c r="B29" s="77"/>
      <c r="C29" s="21" t="s">
        <v>67</v>
      </c>
      <c r="D29" s="72"/>
      <c r="E29" s="72"/>
      <c r="F29" s="72"/>
      <c r="G29" s="72"/>
    </row>
    <row r="30" spans="1:7" ht="16.5">
      <c r="A30" s="72"/>
      <c r="B30" s="77"/>
      <c r="C30" s="21" t="s">
        <v>68</v>
      </c>
      <c r="D30" s="72"/>
      <c r="E30" s="72"/>
      <c r="F30" s="72"/>
      <c r="G30" s="72"/>
    </row>
    <row r="31" spans="1:7" ht="16.5">
      <c r="A31" s="72"/>
      <c r="B31" s="77"/>
      <c r="C31" s="21" t="s">
        <v>69</v>
      </c>
      <c r="D31" s="72"/>
      <c r="E31" s="72"/>
      <c r="F31" s="72"/>
      <c r="G31" s="72"/>
    </row>
    <row r="32" spans="1:7" ht="16.5">
      <c r="A32" s="72"/>
      <c r="B32" s="77"/>
      <c r="C32" s="21" t="s">
        <v>70</v>
      </c>
      <c r="D32" s="72"/>
      <c r="E32" s="72"/>
      <c r="F32" s="72"/>
      <c r="G32" s="72"/>
    </row>
    <row r="33" spans="1:7" ht="16.5">
      <c r="A33" s="72"/>
      <c r="B33" s="77"/>
      <c r="C33" s="21" t="s">
        <v>71</v>
      </c>
      <c r="D33" s="72"/>
      <c r="E33" s="72"/>
      <c r="F33" s="72"/>
      <c r="G33" s="72"/>
    </row>
    <row r="34" spans="1:7" ht="16.5">
      <c r="A34" s="72"/>
      <c r="B34" s="77"/>
      <c r="C34" s="21" t="s">
        <v>72</v>
      </c>
      <c r="D34" s="72"/>
      <c r="E34" s="72"/>
      <c r="F34" s="72"/>
      <c r="G34" s="72"/>
    </row>
    <row r="35" spans="1:7" ht="16.5">
      <c r="A35" s="72"/>
      <c r="B35" s="77"/>
      <c r="C35" s="21" t="s">
        <v>73</v>
      </c>
      <c r="D35" s="72"/>
      <c r="E35" s="72"/>
      <c r="F35" s="72"/>
      <c r="G35" s="72"/>
    </row>
    <row r="36" spans="1:7" ht="16.5">
      <c r="A36" s="72"/>
      <c r="B36" s="77"/>
      <c r="C36" s="21" t="s">
        <v>74</v>
      </c>
      <c r="D36" s="72"/>
      <c r="E36" s="72"/>
      <c r="F36" s="72"/>
      <c r="G36" s="72"/>
    </row>
    <row r="37" spans="1:7" ht="33">
      <c r="A37" s="73"/>
      <c r="B37" s="78"/>
      <c r="C37" s="21" t="s">
        <v>75</v>
      </c>
      <c r="D37" s="73"/>
      <c r="E37" s="73"/>
      <c r="F37" s="73"/>
      <c r="G37" s="73"/>
    </row>
    <row r="38" spans="1:7" ht="89.25" customHeight="1">
      <c r="A38" s="75">
        <v>37</v>
      </c>
      <c r="B38" s="76" t="s">
        <v>76</v>
      </c>
      <c r="C38" s="21" t="s">
        <v>77</v>
      </c>
      <c r="D38" s="75"/>
      <c r="E38" s="75" t="s">
        <v>168</v>
      </c>
      <c r="F38" s="71">
        <v>41718</v>
      </c>
      <c r="G38" s="75" t="s">
        <v>41</v>
      </c>
    </row>
    <row r="39" spans="1:7" ht="33">
      <c r="A39" s="72"/>
      <c r="B39" s="77"/>
      <c r="C39" s="21" t="s">
        <v>78</v>
      </c>
      <c r="D39" s="72"/>
      <c r="E39" s="72"/>
      <c r="F39" s="72"/>
      <c r="G39" s="72"/>
    </row>
    <row r="40" spans="1:7" ht="16.5">
      <c r="A40" s="72"/>
      <c r="B40" s="77"/>
      <c r="C40" s="21" t="s">
        <v>79</v>
      </c>
      <c r="D40" s="72"/>
      <c r="E40" s="72"/>
      <c r="F40" s="72"/>
      <c r="G40" s="72"/>
    </row>
    <row r="41" spans="1:7" ht="16.5">
      <c r="A41" s="72"/>
      <c r="B41" s="77"/>
      <c r="C41" s="23" t="s">
        <v>80</v>
      </c>
      <c r="D41" s="72"/>
      <c r="E41" s="72"/>
      <c r="F41" s="72"/>
      <c r="G41" s="72"/>
    </row>
    <row r="42" spans="1:7" ht="16.5">
      <c r="A42" s="72"/>
      <c r="B42" s="77"/>
      <c r="C42" s="23" t="s">
        <v>81</v>
      </c>
      <c r="D42" s="72"/>
      <c r="E42" s="72"/>
      <c r="F42" s="72"/>
      <c r="G42" s="72"/>
    </row>
    <row r="43" spans="1:7" ht="16.5">
      <c r="A43" s="72"/>
      <c r="B43" s="77"/>
      <c r="C43" s="23" t="s">
        <v>82</v>
      </c>
      <c r="D43" s="72"/>
      <c r="E43" s="72"/>
      <c r="F43" s="72"/>
      <c r="G43" s="72"/>
    </row>
    <row r="44" spans="1:7" ht="16.5">
      <c r="A44" s="72"/>
      <c r="B44" s="77"/>
      <c r="C44" s="23" t="s">
        <v>83</v>
      </c>
      <c r="D44" s="72"/>
      <c r="E44" s="72"/>
      <c r="F44" s="72"/>
      <c r="G44" s="72"/>
    </row>
    <row r="45" spans="1:7" ht="16.5">
      <c r="A45" s="72"/>
      <c r="B45" s="77"/>
      <c r="C45" s="23" t="s">
        <v>84</v>
      </c>
      <c r="D45" s="72"/>
      <c r="E45" s="72"/>
      <c r="F45" s="72"/>
      <c r="G45" s="72"/>
    </row>
    <row r="46" spans="1:7" ht="33">
      <c r="A46" s="72"/>
      <c r="B46" s="77"/>
      <c r="C46" s="21" t="s">
        <v>85</v>
      </c>
      <c r="D46" s="72"/>
      <c r="E46" s="72"/>
      <c r="F46" s="72"/>
      <c r="G46" s="72"/>
    </row>
    <row r="47" spans="1:7" ht="16.5">
      <c r="A47" s="72"/>
      <c r="B47" s="77"/>
      <c r="C47" s="23" t="s">
        <v>80</v>
      </c>
      <c r="D47" s="72"/>
      <c r="E47" s="72"/>
      <c r="F47" s="72"/>
      <c r="G47" s="72"/>
    </row>
    <row r="48" spans="1:7" ht="16.5">
      <c r="A48" s="72"/>
      <c r="B48" s="77"/>
      <c r="C48" s="23" t="s">
        <v>81</v>
      </c>
      <c r="D48" s="72"/>
      <c r="E48" s="72"/>
      <c r="F48" s="72"/>
      <c r="G48" s="72"/>
    </row>
    <row r="49" spans="1:7" ht="16.5">
      <c r="A49" s="72"/>
      <c r="B49" s="77"/>
      <c r="C49" s="23" t="s">
        <v>86</v>
      </c>
      <c r="D49" s="72"/>
      <c r="E49" s="72"/>
      <c r="F49" s="72"/>
      <c r="G49" s="72"/>
    </row>
    <row r="50" spans="1:7" ht="16.5">
      <c r="A50" s="72"/>
      <c r="B50" s="77"/>
      <c r="C50" s="23" t="s">
        <v>83</v>
      </c>
      <c r="D50" s="72"/>
      <c r="E50" s="72"/>
      <c r="F50" s="72"/>
      <c r="G50" s="72"/>
    </row>
    <row r="51" spans="1:7" ht="16.5">
      <c r="A51" s="73"/>
      <c r="B51" s="78"/>
      <c r="C51" s="23" t="s">
        <v>87</v>
      </c>
      <c r="D51" s="73"/>
      <c r="E51" s="73"/>
      <c r="F51" s="73"/>
      <c r="G51" s="73"/>
    </row>
    <row r="52" spans="1:7" ht="25.5" customHeight="1">
      <c r="A52" s="75">
        <v>38</v>
      </c>
      <c r="B52" s="76" t="s">
        <v>88</v>
      </c>
      <c r="C52" s="21" t="s">
        <v>18</v>
      </c>
      <c r="D52" s="75" t="s">
        <v>89</v>
      </c>
      <c r="E52" s="75" t="s">
        <v>169</v>
      </c>
      <c r="F52" s="71">
        <v>41718</v>
      </c>
      <c r="G52" s="75" t="s">
        <v>41</v>
      </c>
    </row>
    <row r="53" spans="1:7" ht="16.5">
      <c r="A53" s="72"/>
      <c r="B53" s="77"/>
      <c r="C53" s="21" t="s">
        <v>19</v>
      </c>
      <c r="D53" s="72"/>
      <c r="E53" s="72"/>
      <c r="F53" s="72"/>
      <c r="G53" s="72"/>
    </row>
    <row r="54" spans="1:7" ht="33">
      <c r="A54" s="72"/>
      <c r="B54" s="77"/>
      <c r="C54" s="21" t="s">
        <v>20</v>
      </c>
      <c r="D54" s="72"/>
      <c r="E54" s="72"/>
      <c r="F54" s="72"/>
      <c r="G54" s="72"/>
    </row>
    <row r="55" spans="1:7" ht="33">
      <c r="A55" s="72"/>
      <c r="B55" s="77"/>
      <c r="C55" s="21" t="s">
        <v>21</v>
      </c>
      <c r="D55" s="72"/>
      <c r="E55" s="72"/>
      <c r="F55" s="72"/>
      <c r="G55" s="72"/>
    </row>
    <row r="56" spans="1:7" ht="33">
      <c r="A56" s="73"/>
      <c r="B56" s="78"/>
      <c r="C56" s="21" t="s">
        <v>22</v>
      </c>
      <c r="D56" s="73"/>
      <c r="E56" s="73"/>
      <c r="F56" s="73"/>
      <c r="G56" s="73"/>
    </row>
    <row r="57" spans="1:7" ht="16.5">
      <c r="A57" s="75">
        <v>40</v>
      </c>
      <c r="B57" s="76" t="s">
        <v>90</v>
      </c>
      <c r="C57" s="21" t="s">
        <v>91</v>
      </c>
      <c r="D57" s="75"/>
      <c r="E57" s="75" t="s">
        <v>171</v>
      </c>
      <c r="F57" s="75" t="s">
        <v>170</v>
      </c>
      <c r="G57" s="75" t="s">
        <v>41</v>
      </c>
    </row>
    <row r="58" spans="1:7" ht="16.5">
      <c r="A58" s="72"/>
      <c r="B58" s="77"/>
      <c r="C58" s="21" t="s">
        <v>92</v>
      </c>
      <c r="D58" s="72"/>
      <c r="E58" s="72"/>
      <c r="F58" s="72"/>
      <c r="G58" s="72"/>
    </row>
    <row r="59" spans="1:7" ht="33">
      <c r="A59" s="72"/>
      <c r="B59" s="77"/>
      <c r="C59" s="21" t="s">
        <v>93</v>
      </c>
      <c r="D59" s="72"/>
      <c r="E59" s="72"/>
      <c r="F59" s="72"/>
      <c r="G59" s="72"/>
    </row>
    <row r="60" spans="1:7" ht="49.5">
      <c r="A60" s="73"/>
      <c r="B60" s="78"/>
      <c r="C60" s="21" t="s">
        <v>94</v>
      </c>
      <c r="D60" s="73"/>
      <c r="E60" s="73"/>
      <c r="F60" s="73"/>
      <c r="G60" s="73"/>
    </row>
    <row r="61" spans="1:7" ht="63.75">
      <c r="A61" s="24">
        <v>41</v>
      </c>
      <c r="B61" s="25" t="s">
        <v>95</v>
      </c>
      <c r="C61" s="21" t="s">
        <v>96</v>
      </c>
      <c r="D61" s="26"/>
      <c r="E61" s="24" t="s">
        <v>43</v>
      </c>
      <c r="F61" s="24"/>
      <c r="G61" s="24" t="s">
        <v>41</v>
      </c>
    </row>
    <row r="62" spans="1:7" ht="16.5">
      <c r="A62" s="75">
        <v>42</v>
      </c>
      <c r="B62" s="76" t="s">
        <v>97</v>
      </c>
      <c r="C62" s="21" t="s">
        <v>98</v>
      </c>
      <c r="D62" s="75"/>
      <c r="E62" s="75" t="s">
        <v>43</v>
      </c>
      <c r="F62" s="75"/>
      <c r="G62" s="75" t="s">
        <v>41</v>
      </c>
    </row>
    <row r="63" spans="1:7" ht="33">
      <c r="A63" s="72"/>
      <c r="B63" s="77"/>
      <c r="C63" s="21" t="s">
        <v>99</v>
      </c>
      <c r="D63" s="72"/>
      <c r="E63" s="72"/>
      <c r="F63" s="72"/>
      <c r="G63" s="72"/>
    </row>
    <row r="64" spans="1:7" ht="49.5">
      <c r="A64" s="72"/>
      <c r="B64" s="77"/>
      <c r="C64" s="21" t="s">
        <v>100</v>
      </c>
      <c r="D64" s="72"/>
      <c r="E64" s="72"/>
      <c r="F64" s="72"/>
      <c r="G64" s="72"/>
    </row>
    <row r="65" spans="1:7" ht="33">
      <c r="A65" s="73"/>
      <c r="B65" s="78"/>
      <c r="C65" s="21" t="s">
        <v>101</v>
      </c>
      <c r="D65" s="73"/>
      <c r="E65" s="73"/>
      <c r="F65" s="73"/>
      <c r="G65" s="73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E28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65.140625" style="6" customWidth="1"/>
    <col min="2" max="5" width="17.140625" style="6" customWidth="1"/>
    <col min="6" max="16384" width="9.140625" style="6" customWidth="1"/>
  </cols>
  <sheetData>
    <row r="1" spans="1:4" ht="16.5">
      <c r="A1" s="87" t="s">
        <v>172</v>
      </c>
      <c r="B1" s="87"/>
      <c r="C1" s="87"/>
      <c r="D1" s="87"/>
    </row>
    <row r="3" spans="1:5" ht="33.75" customHeight="1">
      <c r="A3" s="7" t="s">
        <v>173</v>
      </c>
      <c r="B3" s="86" t="s">
        <v>198</v>
      </c>
      <c r="C3" s="88"/>
      <c r="D3" s="88"/>
      <c r="E3" s="89"/>
    </row>
    <row r="4" spans="1:5" ht="67.5" customHeight="1">
      <c r="A4" s="7" t="s">
        <v>174</v>
      </c>
      <c r="B4" s="86" t="s">
        <v>175</v>
      </c>
      <c r="C4" s="88"/>
      <c r="D4" s="88"/>
      <c r="E4" s="89"/>
    </row>
    <row r="5" spans="1:5" ht="16.5">
      <c r="A5" s="7" t="s">
        <v>25</v>
      </c>
      <c r="B5" s="79">
        <v>5403102702</v>
      </c>
      <c r="C5" s="80"/>
      <c r="D5" s="80"/>
      <c r="E5" s="81"/>
    </row>
    <row r="6" spans="1:5" ht="16.5">
      <c r="A6" s="7" t="s">
        <v>26</v>
      </c>
      <c r="B6" s="79">
        <v>540301001</v>
      </c>
      <c r="C6" s="80"/>
      <c r="D6" s="80"/>
      <c r="E6" s="81"/>
    </row>
    <row r="7" spans="1:5" ht="107.25" customHeight="1">
      <c r="A7" s="7" t="s">
        <v>176</v>
      </c>
      <c r="B7" s="86" t="s">
        <v>177</v>
      </c>
      <c r="C7" s="80"/>
      <c r="D7" s="80"/>
      <c r="E7" s="81"/>
    </row>
    <row r="8" spans="1:5" ht="16.5">
      <c r="A8" s="7" t="s">
        <v>178</v>
      </c>
      <c r="B8" s="86" t="s">
        <v>179</v>
      </c>
      <c r="C8" s="80"/>
      <c r="D8" s="80"/>
      <c r="E8" s="81"/>
    </row>
    <row r="9" spans="1:5" ht="16.5" customHeight="1">
      <c r="A9" s="7" t="s">
        <v>180</v>
      </c>
      <c r="B9" s="86" t="s">
        <v>190</v>
      </c>
      <c r="C9" s="80"/>
      <c r="D9" s="80"/>
      <c r="E9" s="81"/>
    </row>
    <row r="10" spans="1:5" ht="33">
      <c r="A10" s="7" t="s">
        <v>181</v>
      </c>
      <c r="B10" s="51" t="s">
        <v>210</v>
      </c>
      <c r="C10" s="49"/>
      <c r="D10" s="49"/>
      <c r="E10" s="50"/>
    </row>
    <row r="11" spans="1:5" ht="16.5">
      <c r="A11" s="7" t="s">
        <v>182</v>
      </c>
      <c r="B11" s="51" t="s">
        <v>183</v>
      </c>
      <c r="C11" s="49"/>
      <c r="D11" s="49"/>
      <c r="E11" s="50"/>
    </row>
    <row r="12" spans="1:5" ht="16.5">
      <c r="A12" s="7" t="s">
        <v>184</v>
      </c>
      <c r="B12" s="51" t="s">
        <v>185</v>
      </c>
      <c r="C12" s="49"/>
      <c r="D12" s="49"/>
      <c r="E12" s="50"/>
    </row>
    <row r="14" spans="1:4" ht="16.5">
      <c r="A14" s="87" t="s">
        <v>201</v>
      </c>
      <c r="B14" s="87"/>
      <c r="C14" s="87"/>
      <c r="D14" s="87"/>
    </row>
    <row r="15" spans="1:4" ht="16.5">
      <c r="A15" s="48"/>
      <c r="B15" s="48"/>
      <c r="C15" s="48"/>
      <c r="D15" s="48"/>
    </row>
    <row r="16" spans="1:5" ht="33">
      <c r="A16" s="7" t="s">
        <v>186</v>
      </c>
      <c r="B16" s="79" t="s">
        <v>30</v>
      </c>
      <c r="C16" s="80"/>
      <c r="D16" s="80"/>
      <c r="E16" s="81"/>
    </row>
    <row r="17" spans="1:5" ht="34.5" customHeight="1">
      <c r="A17" s="7" t="s">
        <v>187</v>
      </c>
      <c r="B17" s="86" t="s">
        <v>215</v>
      </c>
      <c r="C17" s="88"/>
      <c r="D17" s="88"/>
      <c r="E17" s="89"/>
    </row>
    <row r="18" spans="1:5" ht="16.5">
      <c r="A18" s="7" t="s">
        <v>28</v>
      </c>
      <c r="B18" s="79" t="s">
        <v>211</v>
      </c>
      <c r="C18" s="80"/>
      <c r="D18" s="80"/>
      <c r="E18" s="81"/>
    </row>
    <row r="19" spans="1:5" ht="16.5">
      <c r="A19" s="7" t="s">
        <v>188</v>
      </c>
      <c r="B19" s="79" t="s">
        <v>31</v>
      </c>
      <c r="C19" s="80"/>
      <c r="D19" s="80"/>
      <c r="E19" s="81"/>
    </row>
    <row r="21" spans="1:5" ht="16.5">
      <c r="A21" s="82" t="s">
        <v>189</v>
      </c>
      <c r="B21" s="85" t="s">
        <v>218</v>
      </c>
      <c r="C21" s="85"/>
      <c r="D21" s="85"/>
      <c r="E21" s="85"/>
    </row>
    <row r="22" spans="1:5" ht="33" customHeight="1">
      <c r="A22" s="83"/>
      <c r="B22" s="96" t="s">
        <v>219</v>
      </c>
      <c r="C22" s="97"/>
      <c r="D22" s="96" t="s">
        <v>220</v>
      </c>
      <c r="E22" s="98"/>
    </row>
    <row r="23" spans="1:5" ht="33">
      <c r="A23" s="84"/>
      <c r="B23" s="70" t="s">
        <v>206</v>
      </c>
      <c r="C23" s="70" t="s">
        <v>207</v>
      </c>
      <c r="D23" s="70" t="s">
        <v>206</v>
      </c>
      <c r="E23" s="70" t="s">
        <v>207</v>
      </c>
    </row>
    <row r="24" spans="1:5" ht="33">
      <c r="A24" s="7" t="s">
        <v>221</v>
      </c>
      <c r="B24" s="60" t="s">
        <v>209</v>
      </c>
      <c r="C24" s="60" t="s">
        <v>217</v>
      </c>
      <c r="D24" s="60" t="s">
        <v>208</v>
      </c>
      <c r="E24" s="60" t="s">
        <v>216</v>
      </c>
    </row>
    <row r="25" spans="1:5" ht="16.5">
      <c r="A25" s="7" t="s">
        <v>212</v>
      </c>
      <c r="B25" s="60" t="s">
        <v>191</v>
      </c>
      <c r="C25" s="60" t="s">
        <v>191</v>
      </c>
      <c r="D25" s="60" t="s">
        <v>213</v>
      </c>
      <c r="E25" s="60" t="s">
        <v>213</v>
      </c>
    </row>
    <row r="26" spans="1:5" ht="16.5">
      <c r="A26" s="7" t="s">
        <v>102</v>
      </c>
      <c r="B26" s="47" t="s">
        <v>165</v>
      </c>
      <c r="C26" s="47" t="s">
        <v>165</v>
      </c>
      <c r="D26" s="47" t="s">
        <v>165</v>
      </c>
      <c r="E26" s="47" t="s">
        <v>165</v>
      </c>
    </row>
    <row r="27" spans="2:5" ht="16.5">
      <c r="B27" s="61"/>
      <c r="C27" s="61"/>
      <c r="D27" s="61"/>
      <c r="E27" s="61"/>
    </row>
    <row r="28" spans="2:5" ht="16.5">
      <c r="B28" s="61"/>
      <c r="C28" s="61"/>
      <c r="D28" s="61"/>
      <c r="E28" s="61"/>
    </row>
  </sheetData>
  <sheetProtection/>
  <mergeCells count="17">
    <mergeCell ref="B7:E7"/>
    <mergeCell ref="B21:E21"/>
    <mergeCell ref="B22:C22"/>
    <mergeCell ref="D22:E22"/>
    <mergeCell ref="A21:A23"/>
    <mergeCell ref="B8:E8"/>
    <mergeCell ref="A14:D14"/>
    <mergeCell ref="B16:E16"/>
    <mergeCell ref="B17:E17"/>
    <mergeCell ref="B9:E9"/>
    <mergeCell ref="A1:D1"/>
    <mergeCell ref="B3:E3"/>
    <mergeCell ref="B4:E4"/>
    <mergeCell ref="B5:E5"/>
    <mergeCell ref="B6:E6"/>
    <mergeCell ref="B18:E18"/>
    <mergeCell ref="B19:E19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D44"/>
  <sheetViews>
    <sheetView zoomScale="85" zoomScaleNormal="85" zoomScalePageLayoutView="0" workbookViewId="0" topLeftCell="A1">
      <selection activeCell="B10" sqref="B10"/>
    </sheetView>
  </sheetViews>
  <sheetFormatPr defaultColWidth="9.140625" defaultRowHeight="15"/>
  <cols>
    <col min="1" max="1" width="60.421875" style="6" customWidth="1"/>
    <col min="2" max="2" width="43.140625" style="6" customWidth="1"/>
    <col min="3" max="16384" width="9.140625" style="6" customWidth="1"/>
  </cols>
  <sheetData>
    <row r="1" spans="1:2" ht="16.5">
      <c r="A1" s="87" t="s">
        <v>32</v>
      </c>
      <c r="B1" s="87"/>
    </row>
    <row r="3" spans="1:2" ht="16.5">
      <c r="A3" s="7" t="s">
        <v>24</v>
      </c>
      <c r="B3" s="36" t="s">
        <v>199</v>
      </c>
    </row>
    <row r="4" spans="1:2" ht="16.5">
      <c r="A4" s="7" t="s">
        <v>25</v>
      </c>
      <c r="B4" s="8">
        <v>5403102702</v>
      </c>
    </row>
    <row r="5" spans="1:2" ht="16.5">
      <c r="A5" s="7" t="s">
        <v>26</v>
      </c>
      <c r="B5" s="8">
        <v>540301001</v>
      </c>
    </row>
    <row r="6" spans="1:2" ht="16.5">
      <c r="A6" s="7" t="s">
        <v>27</v>
      </c>
      <c r="B6" s="36" t="s">
        <v>29</v>
      </c>
    </row>
    <row r="8" spans="1:2" ht="16.5">
      <c r="A8" s="82" t="s">
        <v>0</v>
      </c>
      <c r="B8" s="90" t="s">
        <v>214</v>
      </c>
    </row>
    <row r="9" spans="1:2" ht="16.5">
      <c r="A9" s="84"/>
      <c r="B9" s="91"/>
    </row>
    <row r="10" spans="1:2" ht="49.5">
      <c r="A10" s="3" t="s">
        <v>104</v>
      </c>
      <c r="B10" s="37" t="s">
        <v>197</v>
      </c>
    </row>
    <row r="11" spans="1:3" ht="16.5">
      <c r="A11" s="3" t="s">
        <v>193</v>
      </c>
      <c r="B11" s="63"/>
      <c r="C11" s="52"/>
    </row>
    <row r="12" spans="1:4" ht="33">
      <c r="A12" s="3" t="s">
        <v>103</v>
      </c>
      <c r="B12" s="67" t="e">
        <f>SUM(B13:B25)-B21-B23-B15-B16</f>
        <v>#DIV/0!</v>
      </c>
      <c r="C12" s="52"/>
      <c r="D12" s="52"/>
    </row>
    <row r="13" spans="1:3" ht="33">
      <c r="A13" s="4" t="s">
        <v>105</v>
      </c>
      <c r="B13" s="67"/>
      <c r="C13" s="52"/>
    </row>
    <row r="14" spans="1:3" ht="49.5">
      <c r="A14" s="4" t="s">
        <v>138</v>
      </c>
      <c r="B14" s="63"/>
      <c r="C14" s="52"/>
    </row>
    <row r="15" spans="1:3" ht="16.5">
      <c r="A15" s="4" t="s">
        <v>192</v>
      </c>
      <c r="B15" s="63"/>
      <c r="C15" s="52"/>
    </row>
    <row r="16" spans="1:3" ht="16.5">
      <c r="A16" s="4" t="s">
        <v>139</v>
      </c>
      <c r="B16" s="63" t="e">
        <f>B14/B15</f>
        <v>#DIV/0!</v>
      </c>
      <c r="C16" s="52"/>
    </row>
    <row r="17" spans="1:3" ht="33">
      <c r="A17" s="4" t="s">
        <v>33</v>
      </c>
      <c r="B17" s="63"/>
      <c r="C17" s="52"/>
    </row>
    <row r="18" spans="1:3" ht="33">
      <c r="A18" s="4" t="s">
        <v>34</v>
      </c>
      <c r="B18" s="67"/>
      <c r="C18" s="52"/>
    </row>
    <row r="19" spans="1:3" ht="33">
      <c r="A19" s="4" t="s">
        <v>35</v>
      </c>
      <c r="B19" s="63"/>
      <c r="C19" s="52"/>
    </row>
    <row r="20" spans="1:3" ht="16.5">
      <c r="A20" s="4" t="s">
        <v>163</v>
      </c>
      <c r="B20" s="67"/>
      <c r="C20" s="52"/>
    </row>
    <row r="21" spans="1:3" ht="16.5">
      <c r="A21" s="46" t="s">
        <v>162</v>
      </c>
      <c r="B21" s="63"/>
      <c r="C21" s="52"/>
    </row>
    <row r="22" spans="1:3" ht="16.5">
      <c r="A22" s="4" t="s">
        <v>164</v>
      </c>
      <c r="B22" s="63"/>
      <c r="C22" s="52"/>
    </row>
    <row r="23" spans="1:3" ht="16.5">
      <c r="A23" s="46" t="s">
        <v>162</v>
      </c>
      <c r="B23" s="63"/>
      <c r="C23" s="52"/>
    </row>
    <row r="24" spans="1:3" ht="33">
      <c r="A24" s="4" t="s">
        <v>36</v>
      </c>
      <c r="B24" s="63"/>
      <c r="C24" s="52"/>
    </row>
    <row r="25" spans="1:3" ht="49.5">
      <c r="A25" s="4" t="s">
        <v>37</v>
      </c>
      <c r="B25" s="63">
        <v>0</v>
      </c>
      <c r="C25" s="52"/>
    </row>
    <row r="26" spans="1:3" ht="33">
      <c r="A26" s="3" t="s">
        <v>38</v>
      </c>
      <c r="B26" s="63"/>
      <c r="C26" s="52"/>
    </row>
    <row r="27" spans="1:3" ht="82.5">
      <c r="A27" s="3" t="s">
        <v>106</v>
      </c>
      <c r="B27" s="63">
        <f>B26*0.8</f>
        <v>0</v>
      </c>
      <c r="C27" s="52"/>
    </row>
    <row r="28" spans="1:3" ht="33">
      <c r="A28" s="3" t="s">
        <v>107</v>
      </c>
      <c r="B28" s="63"/>
      <c r="C28" s="52"/>
    </row>
    <row r="29" spans="1:3" ht="66">
      <c r="A29" s="3" t="s">
        <v>39</v>
      </c>
      <c r="B29" s="63"/>
      <c r="C29" s="52"/>
    </row>
    <row r="30" spans="1:3" ht="16.5">
      <c r="A30" s="3" t="s">
        <v>108</v>
      </c>
      <c r="B30" s="62"/>
      <c r="C30" s="52"/>
    </row>
    <row r="31" spans="1:3" ht="16.5">
      <c r="A31" s="3" t="s">
        <v>109</v>
      </c>
      <c r="B31" s="63"/>
      <c r="C31" s="52"/>
    </row>
    <row r="32" spans="1:3" ht="16.5">
      <c r="A32" s="3" t="s">
        <v>110</v>
      </c>
      <c r="B32" s="63"/>
      <c r="C32" s="52"/>
    </row>
    <row r="33" spans="1:3" ht="49.5">
      <c r="A33" s="3" t="s">
        <v>111</v>
      </c>
      <c r="B33" s="63"/>
      <c r="C33" s="52"/>
    </row>
    <row r="34" spans="1:3" ht="16.5">
      <c r="A34" s="3" t="s">
        <v>112</v>
      </c>
      <c r="B34" s="63"/>
      <c r="C34" s="52"/>
    </row>
    <row r="35" spans="1:3" ht="33">
      <c r="A35" s="3" t="s">
        <v>113</v>
      </c>
      <c r="B35" s="64"/>
      <c r="C35" s="52"/>
    </row>
    <row r="36" spans="1:3" ht="16.5">
      <c r="A36" s="3" t="s">
        <v>194</v>
      </c>
      <c r="B36" s="65"/>
      <c r="C36" s="52"/>
    </row>
    <row r="37" spans="1:3" ht="16.5">
      <c r="A37" s="3" t="s">
        <v>114</v>
      </c>
      <c r="B37" s="65"/>
      <c r="C37" s="52"/>
    </row>
    <row r="38" spans="1:3" ht="33">
      <c r="A38" s="3" t="s">
        <v>115</v>
      </c>
      <c r="B38" s="65"/>
      <c r="C38" s="52"/>
    </row>
    <row r="39" spans="1:3" ht="33">
      <c r="A39" s="3" t="s">
        <v>140</v>
      </c>
      <c r="B39" s="62" t="e">
        <f>B16/(B30+B31)</f>
        <v>#DIV/0!</v>
      </c>
      <c r="C39" s="52"/>
    </row>
    <row r="40" spans="1:3" ht="33">
      <c r="A40" s="3" t="s">
        <v>116</v>
      </c>
      <c r="B40" s="66" t="e">
        <f>(B30+B31)/(B30+B31+B33)</f>
        <v>#DIV/0!</v>
      </c>
      <c r="C40" s="52"/>
    </row>
    <row r="41" spans="1:3" ht="33">
      <c r="A41" s="3" t="s">
        <v>117</v>
      </c>
      <c r="B41" s="58"/>
      <c r="C41" s="52"/>
    </row>
    <row r="42" ht="16.5">
      <c r="B42" s="61"/>
    </row>
    <row r="43" ht="16.5">
      <c r="B43" s="61"/>
    </row>
    <row r="44" ht="16.5">
      <c r="B44" s="61"/>
    </row>
  </sheetData>
  <sheetProtection/>
  <mergeCells count="3">
    <mergeCell ref="A1:B1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0"/>
  <sheetViews>
    <sheetView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1" width="6.140625" style="13" customWidth="1"/>
    <col min="2" max="2" width="60.7109375" style="13" customWidth="1"/>
    <col min="3" max="3" width="18.7109375" style="13" customWidth="1"/>
    <col min="4" max="16384" width="9.140625" style="13" customWidth="1"/>
  </cols>
  <sheetData>
    <row r="1" spans="1:8" ht="50.25" customHeight="1">
      <c r="A1" s="92" t="s">
        <v>44</v>
      </c>
      <c r="B1" s="92"/>
      <c r="C1" s="92"/>
      <c r="D1" s="12"/>
      <c r="E1" s="12"/>
      <c r="F1" s="12"/>
      <c r="G1" s="12"/>
      <c r="H1" s="12"/>
    </row>
    <row r="3" spans="1:3" ht="16.5">
      <c r="A3" s="14" t="s">
        <v>45</v>
      </c>
      <c r="B3" s="14" t="s">
        <v>0</v>
      </c>
      <c r="C3" s="14" t="s">
        <v>46</v>
      </c>
    </row>
    <row r="4" spans="1:3" ht="33">
      <c r="A4" s="9">
        <v>1</v>
      </c>
      <c r="B4" s="21" t="s">
        <v>120</v>
      </c>
      <c r="C4" s="9"/>
    </row>
    <row r="5" spans="1:3" ht="49.5">
      <c r="A5" s="20">
        <v>2</v>
      </c>
      <c r="B5" s="21" t="s">
        <v>121</v>
      </c>
      <c r="C5" s="9"/>
    </row>
    <row r="6" spans="1:3" ht="16.5">
      <c r="A6" s="20">
        <v>3</v>
      </c>
      <c r="B6" s="21" t="s">
        <v>118</v>
      </c>
      <c r="C6" s="9"/>
    </row>
    <row r="7" spans="1:3" ht="16.5">
      <c r="A7" s="20"/>
      <c r="B7" s="23" t="s">
        <v>122</v>
      </c>
      <c r="C7" s="9"/>
    </row>
    <row r="8" spans="1:3" ht="16.5">
      <c r="A8" s="20"/>
      <c r="B8" s="23" t="s">
        <v>123</v>
      </c>
      <c r="C8" s="20"/>
    </row>
    <row r="9" spans="1:3" ht="33">
      <c r="A9" s="20"/>
      <c r="B9" s="27" t="s">
        <v>124</v>
      </c>
      <c r="C9" s="20"/>
    </row>
    <row r="10" spans="1:3" ht="16.5">
      <c r="A10" s="20"/>
      <c r="B10" s="23" t="s">
        <v>125</v>
      </c>
      <c r="C10" s="20"/>
    </row>
    <row r="11" spans="1:3" ht="16.5">
      <c r="A11" s="20"/>
      <c r="B11" s="23" t="s">
        <v>126</v>
      </c>
      <c r="C11" s="20"/>
    </row>
    <row r="12" spans="1:3" ht="49.5">
      <c r="A12" s="20">
        <v>4</v>
      </c>
      <c r="B12" s="21" t="s">
        <v>119</v>
      </c>
      <c r="C12" s="20"/>
    </row>
    <row r="13" spans="1:3" ht="16.5">
      <c r="A13" s="20"/>
      <c r="B13" s="23" t="s">
        <v>122</v>
      </c>
      <c r="C13" s="20"/>
    </row>
    <row r="14" spans="1:3" ht="16.5">
      <c r="A14" s="20"/>
      <c r="B14" s="23" t="s">
        <v>123</v>
      </c>
      <c r="C14" s="20"/>
    </row>
    <row r="15" spans="1:3" ht="16.5">
      <c r="A15" s="20"/>
      <c r="B15" s="23" t="s">
        <v>127</v>
      </c>
      <c r="C15" s="20"/>
    </row>
    <row r="16" spans="1:3" ht="16.5">
      <c r="A16" s="20"/>
      <c r="B16" s="23" t="s">
        <v>125</v>
      </c>
      <c r="C16" s="20"/>
    </row>
    <row r="17" spans="1:3" ht="16.5">
      <c r="A17" s="20"/>
      <c r="B17" s="23" t="s">
        <v>126</v>
      </c>
      <c r="C17" s="20"/>
    </row>
    <row r="19" ht="16.5">
      <c r="B19" s="6" t="s">
        <v>158</v>
      </c>
    </row>
    <row r="20" ht="16.5">
      <c r="B20" s="6" t="s">
        <v>156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10" t="s">
        <v>47</v>
      </c>
    </row>
    <row r="2" ht="63.75" customHeight="1">
      <c r="A2" s="38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8"/>
  <sheetViews>
    <sheetView zoomScale="85" zoomScaleNormal="85" zoomScalePageLayoutView="0" workbookViewId="0" topLeftCell="A4">
      <selection activeCell="M8" sqref="M8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28125" style="5" customWidth="1"/>
    <col min="7" max="16384" width="9.140625" style="5" customWidth="1"/>
  </cols>
  <sheetData>
    <row r="1" spans="1:6" ht="68.25" customHeight="1">
      <c r="A1" s="92" t="s">
        <v>128</v>
      </c>
      <c r="B1" s="92"/>
      <c r="C1" s="92"/>
      <c r="D1" s="92"/>
      <c r="E1" s="92"/>
      <c r="F1" s="92"/>
    </row>
    <row r="2" spans="1:6" ht="16.5">
      <c r="A2" s="11"/>
      <c r="B2" s="11"/>
      <c r="C2" s="31"/>
      <c r="D2" s="31"/>
      <c r="F2" s="31"/>
    </row>
    <row r="3" spans="1:6" ht="16.5">
      <c r="A3" s="15" t="s">
        <v>45</v>
      </c>
      <c r="B3" s="15" t="s">
        <v>0</v>
      </c>
      <c r="C3" s="93" t="s">
        <v>46</v>
      </c>
      <c r="D3" s="94"/>
      <c r="E3" s="94"/>
      <c r="F3" s="95"/>
    </row>
    <row r="4" spans="1:6" ht="16.5">
      <c r="A4" s="15"/>
      <c r="B4" s="15"/>
      <c r="C4" s="57" t="s">
        <v>202</v>
      </c>
      <c r="D4" s="57" t="s">
        <v>203</v>
      </c>
      <c r="E4" s="57" t="s">
        <v>204</v>
      </c>
      <c r="F4" s="57" t="s">
        <v>205</v>
      </c>
    </row>
    <row r="5" spans="1:6" ht="49.5">
      <c r="A5" s="20">
        <v>1</v>
      </c>
      <c r="B5" s="21" t="s">
        <v>129</v>
      </c>
      <c r="C5" s="69"/>
      <c r="D5" s="69"/>
      <c r="E5" s="69"/>
      <c r="F5" s="20"/>
    </row>
    <row r="6" spans="1:6" ht="33">
      <c r="A6" s="20">
        <v>2</v>
      </c>
      <c r="B6" s="21" t="s">
        <v>130</v>
      </c>
      <c r="C6" s="69"/>
      <c r="D6" s="69"/>
      <c r="E6" s="69"/>
      <c r="F6" s="20"/>
    </row>
    <row r="7" spans="1:6" ht="49.5">
      <c r="A7" s="20">
        <v>3</v>
      </c>
      <c r="B7" s="21" t="s">
        <v>131</v>
      </c>
      <c r="C7" s="69"/>
      <c r="D7" s="69"/>
      <c r="E7" s="69"/>
      <c r="F7" s="20"/>
    </row>
    <row r="8" spans="1:6" ht="99">
      <c r="A8" s="20">
        <v>4</v>
      </c>
      <c r="B8" s="21" t="s">
        <v>157</v>
      </c>
      <c r="C8" s="69"/>
      <c r="D8" s="69"/>
      <c r="E8" s="69"/>
      <c r="F8" s="20"/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8515625" style="5" customWidth="1"/>
    <col min="2" max="2" width="25.7109375" style="5" customWidth="1"/>
    <col min="3" max="16384" width="9.140625" style="5" customWidth="1"/>
  </cols>
  <sheetData>
    <row r="1" spans="1:10" ht="41.2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16"/>
    </row>
    <row r="3" ht="16.5">
      <c r="A3" s="5" t="s">
        <v>160</v>
      </c>
    </row>
    <row r="4" spans="1:9" ht="31.5" customHeight="1">
      <c r="A4" s="35" t="s">
        <v>161</v>
      </c>
      <c r="B4" s="35"/>
      <c r="C4" s="35"/>
      <c r="D4" s="35"/>
      <c r="E4" s="35"/>
      <c r="F4" s="35"/>
      <c r="G4" s="35"/>
      <c r="H4" s="35"/>
      <c r="I4" s="35"/>
    </row>
    <row r="5" ht="16.5">
      <c r="A5" s="5" t="s">
        <v>141</v>
      </c>
    </row>
    <row r="6" spans="1:9" ht="32.25" customHeight="1">
      <c r="A6" s="55" t="s">
        <v>195</v>
      </c>
      <c r="B6" s="54"/>
      <c r="C6" s="28"/>
      <c r="D6" s="28"/>
      <c r="E6" s="28"/>
      <c r="F6" s="28"/>
      <c r="G6" s="28"/>
      <c r="H6" s="28"/>
      <c r="I6" s="28"/>
    </row>
    <row r="7" ht="16.5">
      <c r="A7" s="5" t="s">
        <v>142</v>
      </c>
    </row>
    <row r="9" ht="16.5">
      <c r="A9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3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6.140625" style="5" customWidth="1"/>
    <col min="2" max="2" width="9.28125" style="5" customWidth="1"/>
    <col min="3" max="16384" width="9.140625" style="5" customWidth="1"/>
  </cols>
  <sheetData>
    <row r="1" spans="1:7" ht="41.25" customHeight="1">
      <c r="A1" s="53" t="s">
        <v>132</v>
      </c>
      <c r="B1" s="12"/>
      <c r="C1" s="12"/>
      <c r="D1" s="12"/>
      <c r="E1" s="12"/>
      <c r="F1" s="12"/>
      <c r="G1" s="12"/>
    </row>
    <row r="2" spans="1:7" ht="16.5">
      <c r="A2" s="34"/>
      <c r="B2" s="34"/>
      <c r="C2" s="34"/>
      <c r="D2" s="34"/>
      <c r="E2" s="34"/>
      <c r="F2" s="34"/>
      <c r="G2" s="34"/>
    </row>
    <row r="3" spans="1:7" ht="16.5">
      <c r="A3" s="59" t="s">
        <v>133</v>
      </c>
      <c r="B3" s="34"/>
      <c r="C3" s="34"/>
      <c r="D3" s="34"/>
      <c r="E3" s="34"/>
      <c r="F3" s="34"/>
      <c r="G3" s="34"/>
    </row>
    <row r="4" spans="1:7" s="39" customFormat="1" ht="15" customHeight="1">
      <c r="A4" s="40" t="s">
        <v>150</v>
      </c>
      <c r="B4" s="40"/>
      <c r="C4" s="40"/>
      <c r="D4" s="40"/>
      <c r="E4" s="40"/>
      <c r="F4" s="40"/>
      <c r="G4" s="40"/>
    </row>
    <row r="5" spans="1:7" s="39" customFormat="1" ht="16.5">
      <c r="A5" s="40" t="s">
        <v>199</v>
      </c>
      <c r="B5" s="40"/>
      <c r="C5" s="40"/>
      <c r="D5" s="40"/>
      <c r="E5" s="40"/>
      <c r="F5" s="40"/>
      <c r="G5" s="40"/>
    </row>
    <row r="6" spans="1:7" s="39" customFormat="1" ht="16.5">
      <c r="A6" s="40" t="s">
        <v>151</v>
      </c>
      <c r="B6" s="40"/>
      <c r="C6" s="40"/>
      <c r="D6" s="40"/>
      <c r="E6" s="40"/>
      <c r="F6" s="40"/>
      <c r="G6" s="40"/>
    </row>
    <row r="7" spans="1:7" s="39" customFormat="1" ht="15" customHeight="1">
      <c r="A7" s="40" t="s">
        <v>152</v>
      </c>
      <c r="B7" s="40"/>
      <c r="C7" s="40"/>
      <c r="D7" s="40"/>
      <c r="E7" s="40"/>
      <c r="F7" s="40"/>
      <c r="G7" s="40"/>
    </row>
    <row r="8" spans="1:7" s="39" customFormat="1" ht="16.5">
      <c r="A8" s="40" t="s">
        <v>199</v>
      </c>
      <c r="B8" s="40"/>
      <c r="C8" s="40"/>
      <c r="D8" s="40"/>
      <c r="E8" s="40"/>
      <c r="F8" s="40"/>
      <c r="G8" s="40"/>
    </row>
    <row r="9" spans="1:7" s="39" customFormat="1" ht="16.5">
      <c r="A9" s="40" t="s">
        <v>151</v>
      </c>
      <c r="B9" s="40"/>
      <c r="C9" s="40"/>
      <c r="D9" s="40"/>
      <c r="E9" s="40"/>
      <c r="F9" s="40"/>
      <c r="G9" s="40"/>
    </row>
    <row r="10" spans="1:7" s="39" customFormat="1" ht="54" customHeight="1">
      <c r="A10" s="56" t="s">
        <v>196</v>
      </c>
      <c r="B10" s="41"/>
      <c r="C10" s="41"/>
      <c r="D10" s="41"/>
      <c r="E10" s="41"/>
      <c r="F10" s="41"/>
      <c r="G10" s="41"/>
    </row>
    <row r="11" spans="1:7" s="39" customFormat="1" ht="16.5">
      <c r="A11" s="42" t="s">
        <v>155</v>
      </c>
      <c r="B11" s="42"/>
      <c r="C11" s="42"/>
      <c r="D11" s="42"/>
      <c r="E11" s="42"/>
      <c r="F11" s="42"/>
      <c r="G11" s="42"/>
    </row>
    <row r="12" spans="1:7" s="39" customFormat="1" ht="16.5">
      <c r="A12" s="41" t="s">
        <v>153</v>
      </c>
      <c r="B12" s="41"/>
      <c r="C12" s="41"/>
      <c r="D12" s="41"/>
      <c r="E12" s="41"/>
      <c r="F12" s="41"/>
      <c r="G12" s="41"/>
    </row>
    <row r="13" spans="1:7" s="39" customFormat="1" ht="13.5" customHeight="1">
      <c r="A13" s="42"/>
      <c r="B13" s="42"/>
      <c r="C13" s="42"/>
      <c r="D13" s="42"/>
      <c r="E13" s="42"/>
      <c r="F13" s="42"/>
      <c r="G13" s="42"/>
    </row>
    <row r="14" spans="1:7" s="39" customFormat="1" ht="13.5" customHeight="1">
      <c r="A14" s="42"/>
      <c r="B14" s="42"/>
      <c r="C14" s="42"/>
      <c r="D14" s="42"/>
      <c r="E14" s="42"/>
      <c r="F14" s="42"/>
      <c r="G14" s="42"/>
    </row>
    <row r="15" spans="1:7" s="39" customFormat="1" ht="17.25" customHeight="1">
      <c r="A15" s="41" t="s">
        <v>154</v>
      </c>
      <c r="B15" s="41"/>
      <c r="C15" s="41"/>
      <c r="D15" s="41"/>
      <c r="E15" s="41"/>
      <c r="F15" s="41"/>
      <c r="G15" s="41"/>
    </row>
    <row r="16" spans="1:7" ht="16.5">
      <c r="A16" s="32"/>
      <c r="B16" s="34"/>
      <c r="C16" s="34"/>
      <c r="D16" s="34"/>
      <c r="E16" s="34"/>
      <c r="F16" s="34"/>
      <c r="G16" s="34"/>
    </row>
    <row r="17" spans="1:7" ht="16.5">
      <c r="A17" s="32"/>
      <c r="B17" s="34"/>
      <c r="C17" s="34"/>
      <c r="D17" s="34"/>
      <c r="E17" s="34"/>
      <c r="F17" s="34"/>
      <c r="G17" s="34"/>
    </row>
    <row r="18" spans="1:7" ht="16.5">
      <c r="A18" s="32"/>
      <c r="B18" s="34"/>
      <c r="C18" s="34"/>
      <c r="D18" s="34"/>
      <c r="E18" s="34"/>
      <c r="F18" s="34"/>
      <c r="G18" s="34"/>
    </row>
    <row r="19" spans="1:7" ht="36.75" customHeight="1">
      <c r="A19" s="59" t="s">
        <v>134</v>
      </c>
      <c r="B19" s="34"/>
      <c r="C19" s="34"/>
      <c r="D19" s="34"/>
      <c r="E19" s="34"/>
      <c r="F19" s="34"/>
      <c r="G19" s="34"/>
    </row>
    <row r="20" spans="1:7" s="34" customFormat="1" ht="16.5">
      <c r="A20" s="28" t="s">
        <v>145</v>
      </c>
      <c r="B20" s="28"/>
      <c r="C20" s="28"/>
      <c r="D20" s="28"/>
      <c r="E20" s="28"/>
      <c r="F20" s="28"/>
      <c r="G20" s="28"/>
    </row>
    <row r="21" spans="1:7" s="34" customFormat="1" ht="16.5">
      <c r="A21" s="43" t="s">
        <v>146</v>
      </c>
      <c r="B21" s="43"/>
      <c r="C21" s="43"/>
      <c r="D21" s="43"/>
      <c r="E21" s="43"/>
      <c r="F21" s="43"/>
      <c r="G21" s="43"/>
    </row>
    <row r="22" spans="1:7" s="34" customFormat="1" ht="16.5">
      <c r="A22" s="43" t="s">
        <v>147</v>
      </c>
      <c r="B22" s="43"/>
      <c r="C22" s="43"/>
      <c r="D22" s="43"/>
      <c r="E22" s="43"/>
      <c r="F22" s="43"/>
      <c r="G22" s="43"/>
    </row>
    <row r="23" spans="1:7" s="34" customFormat="1" ht="17.25" customHeight="1">
      <c r="A23" s="44" t="s">
        <v>148</v>
      </c>
      <c r="B23" s="44"/>
      <c r="C23" s="44"/>
      <c r="D23" s="44"/>
      <c r="E23" s="44"/>
      <c r="F23" s="44"/>
      <c r="G23" s="44"/>
    </row>
    <row r="24" spans="1:7" s="34" customFormat="1" ht="15.75" customHeight="1">
      <c r="A24" s="44" t="s">
        <v>149</v>
      </c>
      <c r="B24" s="44"/>
      <c r="C24" s="44"/>
      <c r="D24" s="44"/>
      <c r="E24" s="44"/>
      <c r="F24" s="44"/>
      <c r="G24" s="44"/>
    </row>
    <row r="25" s="34" customFormat="1" ht="16.5">
      <c r="A25" s="32"/>
    </row>
    <row r="26" spans="1:7" ht="49.5">
      <c r="A26" s="59" t="s">
        <v>135</v>
      </c>
      <c r="B26" s="34"/>
      <c r="C26" s="34"/>
      <c r="D26" s="34"/>
      <c r="E26" s="34"/>
      <c r="F26" s="34"/>
      <c r="G26" s="34"/>
    </row>
    <row r="27" spans="1:7" ht="33">
      <c r="A27" s="45" t="s">
        <v>200</v>
      </c>
      <c r="B27" s="45"/>
      <c r="C27" s="45"/>
      <c r="D27" s="45"/>
      <c r="E27" s="45"/>
      <c r="F27" s="45"/>
      <c r="G27" s="45"/>
    </row>
    <row r="28" spans="1:7" ht="16.5">
      <c r="A28" s="32"/>
      <c r="B28" s="34"/>
      <c r="C28" s="34"/>
      <c r="D28" s="34"/>
      <c r="E28" s="34"/>
      <c r="F28" s="34"/>
      <c r="G28" s="34"/>
    </row>
    <row r="29" spans="1:7" ht="16.5">
      <c r="A29" s="32"/>
      <c r="B29" s="34"/>
      <c r="C29" s="34"/>
      <c r="D29" s="34"/>
      <c r="E29" s="34"/>
      <c r="F29" s="34"/>
      <c r="G29" s="34"/>
    </row>
    <row r="30" spans="1:7" ht="33">
      <c r="A30" s="59" t="s">
        <v>136</v>
      </c>
      <c r="B30" s="34"/>
      <c r="C30" s="34"/>
      <c r="D30" s="34"/>
      <c r="E30" s="34"/>
      <c r="F30" s="34"/>
      <c r="G30" s="34"/>
    </row>
    <row r="31" spans="1:7" ht="16.5">
      <c r="A31" s="32" t="s">
        <v>166</v>
      </c>
      <c r="B31" s="34"/>
      <c r="C31" s="34"/>
      <c r="D31" s="34"/>
      <c r="E31" s="34"/>
      <c r="F31" s="34"/>
      <c r="G31" s="34"/>
    </row>
    <row r="32" spans="1:7" ht="16.5">
      <c r="A32" s="34" t="s">
        <v>143</v>
      </c>
      <c r="B32" s="34"/>
      <c r="C32" s="34"/>
      <c r="D32" s="34"/>
      <c r="E32" s="34"/>
      <c r="F32" s="34"/>
      <c r="G32" s="34"/>
    </row>
    <row r="33" ht="16.5">
      <c r="A33" s="34" t="s">
        <v>144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2011-12-28T03:05:52Z</cp:lastPrinted>
  <dcterms:created xsi:type="dcterms:W3CDTF">2011-12-16T02:54:03Z</dcterms:created>
  <dcterms:modified xsi:type="dcterms:W3CDTF">2019-12-23T07:46:12Z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